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20FD7F6A-F154-473A-AC90-7F84F4255D40}" xr6:coauthVersionLast="36" xr6:coauthVersionMax="36" xr10:uidLastSave="{00000000-0000-0000-0000-000000000000}"/>
  <bookViews>
    <workbookView xWindow="0" yWindow="0" windowWidth="22260" windowHeight="12225" xr2:uid="{00000000-000D-0000-FFFF-FFFF00000000}"/>
  </bookViews>
  <sheets>
    <sheet name="Sheet1" sheetId="1" r:id="rId1"/>
  </sheets>
  <definedNames>
    <definedName name="_xlnm._FilterDatabase" localSheetId="0" hidden="1">Sheet1!$A$7:$W$12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U8" i="1" l="1"/>
</calcChain>
</file>

<file path=xl/sharedStrings.xml><?xml version="1.0" encoding="utf-8"?>
<sst xmlns="http://schemas.openxmlformats.org/spreadsheetml/2006/main" count="113" uniqueCount="52">
  <si>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</si>
  <si>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</si>
  <si>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</si>
  <si>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</si>
  <si>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</si>
  <si>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</si>
  <si>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</si>
  <si>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</si>
  <si>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</si>
  <si>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</si>
  <si>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</si>
  <si>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</si>
  <si>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</si>
  <si>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</si>
  <si>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</si>
  <si>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</si>
  <si>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</si>
  <si>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</si>
  <si>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</si>
  <si>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</si>
  <si>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</si>
  <si>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</si>
  <si>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ПА</t>
  </si>
  <si>
    <t>351110.100.000000</t>
  </si>
  <si>
    <t>Электроэнергия</t>
  </si>
  <si>
    <t>для собственного потребления</t>
  </si>
  <si>
    <t>Наименование:Электроэнергия</t>
  </si>
  <si>
    <t>-</t>
  </si>
  <si>
    <t>100</t>
  </si>
  <si>
    <t>630000000, Восточно-Казахстанская область, г.Усть-Каменогорск, пр.Абая,102</t>
  </si>
  <si>
    <t>DDP</t>
  </si>
  <si>
    <t xml:space="preserve">Окончательный платеж - 0% , Промежуточный платеж - 100% , Предоплата - 0% </t>
  </si>
  <si>
    <t>Киловатт</t>
  </si>
  <si>
    <t>Товарищество с ограниченной ответственностью "KAP Technology"</t>
  </si>
  <si>
    <t>Особый порядок (статья 73, пункт 1, подпункт 3.)</t>
  </si>
  <si>
    <t>1 Т</t>
  </si>
  <si>
    <t>2 Т</t>
  </si>
  <si>
    <t>710000000, г.Астана, ул.Сыганак 17/12 (6 этаж)</t>
  </si>
  <si>
    <t>12.2023</t>
  </si>
  <si>
    <t>Форма плана закупок товаров, работ и услуг на 2024 год (ы) по Товарищество с ограниченной ответственностью "KAP Technology"</t>
  </si>
  <si>
    <t>С даты подписания договора по 12.2024</t>
  </si>
  <si>
    <t>ЦТПиС Кыземшек</t>
  </si>
  <si>
    <t>615600000 Туркестанская область, Созакский район, п. Кызымшек</t>
  </si>
  <si>
    <t>ЦТПиС Таукент</t>
  </si>
  <si>
    <t>3 Т</t>
  </si>
  <si>
    <t>ЦТПиС Шиели</t>
  </si>
  <si>
    <t>4 Т</t>
  </si>
  <si>
    <t>ЦТПиС Шымкент</t>
  </si>
  <si>
    <t>5 Т</t>
  </si>
  <si>
    <t>615600000 Туркестанская область, Созакский район, п.Таукент</t>
  </si>
  <si>
    <t xml:space="preserve">435200000 Кызылординская область, Шиелинский район, п. Шиели, мкр. Кокшокы, ул. Шахмардана Есенова, д. 9  </t>
  </si>
  <si>
    <t xml:space="preserve">614800000 Туркестанская область, Отырарский район, п. Коксарай, Жанкель д. б/н.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</si>
</sst>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0"/>
      <name val="Calibri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W12"/>
  <sheetViews>
    <sheetView tabSelected="1" topLeftCell="A7" zoomScale="80" zoomScaleNormal="80" workbookViewId="0">
      <selection activeCell="T14" sqref="T14"/>
    </sheetView>
  </sheetViews>
  <sheetFormatPr defaultRowHeight="15" x14ac:dyDescent="0.25"/>
  <cols>
    <col min="2" max="2" width="12.28515625" customWidth="1"/>
    <col min="3" max="3" width="9.7109375" customWidth="1"/>
    <col min="4" max="4" width="12.5703125" customWidth="1"/>
    <col min="5" max="5" width="18" customWidth="1"/>
    <col min="6" max="6" width="12.85546875" customWidth="1"/>
    <col min="7" max="7" width="16.42578125" customWidth="1"/>
    <col min="8" max="8" width="12" customWidth="1"/>
    <col min="9" max="9" width="9.7109375" customWidth="1"/>
    <col min="10" max="10" width="11.7109375" customWidth="1"/>
    <col min="11" max="11" width="12.5703125" customWidth="1"/>
    <col min="12" max="12" width="12.7109375" customWidth="1"/>
    <col min="13" max="13" width="14.7109375" customWidth="1"/>
    <col min="14" max="14" width="11.42578125" customWidth="1"/>
    <col min="15" max="15" width="13.85546875" customWidth="1"/>
    <col min="16" max="16" width="15.28515625" customWidth="1"/>
    <col min="17" max="17" width="11.28515625" customWidth="1"/>
    <col min="18" max="18" width="12.42578125" bestFit="1" customWidth="1"/>
    <col min="19" max="19" width="15" customWidth="1"/>
    <col min="20" max="20" width="15.28515625" customWidth="1"/>
    <col min="21" max="21" width="14.28515625" bestFit="1" customWidth="1"/>
    <col min="23" max="23" width="19.5703125" customWidth="1"/>
  </cols>
  <sheetData>
    <row r="4" spans="1:23" x14ac:dyDescent="0.25">
      <c r="A4" s="3" t="s">
        <v>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3" ht="15.75" thickBot="1" x14ac:dyDescent="0.3"/>
    <row r="6" spans="1:23" ht="90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21</v>
      </c>
    </row>
    <row r="7" spans="1:23" ht="15.75" thickBot="1" x14ac:dyDescent="0.3">
      <c r="B7" s="1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  <c r="V7" s="2">
        <v>20</v>
      </c>
      <c r="W7" s="2">
        <v>21</v>
      </c>
    </row>
    <row r="8" spans="1:23" s="9" customFormat="1" ht="126" x14ac:dyDescent="0.25">
      <c r="B8" s="5" t="s">
        <v>22</v>
      </c>
      <c r="C8" s="5" t="s">
        <v>35</v>
      </c>
      <c r="D8" s="5" t="s">
        <v>23</v>
      </c>
      <c r="E8" s="5" t="s">
        <v>24</v>
      </c>
      <c r="F8" s="5" t="s">
        <v>25</v>
      </c>
      <c r="G8" s="5" t="s">
        <v>26</v>
      </c>
      <c r="H8" s="5" t="s">
        <v>34</v>
      </c>
      <c r="I8" s="5" t="s">
        <v>27</v>
      </c>
      <c r="J8" s="5" t="s">
        <v>28</v>
      </c>
      <c r="K8" s="6" t="s">
        <v>38</v>
      </c>
      <c r="L8" s="5" t="s">
        <v>37</v>
      </c>
      <c r="M8" s="5" t="s">
        <v>29</v>
      </c>
      <c r="N8" s="5" t="s">
        <v>30</v>
      </c>
      <c r="O8" s="5" t="s">
        <v>40</v>
      </c>
      <c r="P8" s="5" t="s">
        <v>31</v>
      </c>
      <c r="Q8" s="5" t="s">
        <v>32</v>
      </c>
      <c r="R8" s="7">
        <v>120000</v>
      </c>
      <c r="S8" s="10">
        <v>23.3</v>
      </c>
      <c r="T8" s="7">
        <f>R8*S8</f>
        <v>2796000</v>
      </c>
      <c r="U8" s="7">
        <f>T8*1.12</f>
        <v>3131520.0000000005</v>
      </c>
      <c r="V8" s="5" t="s">
        <v>27</v>
      </c>
      <c r="W8" s="5" t="s">
        <v>33</v>
      </c>
    </row>
    <row r="9" spans="1:23" s="9" customFormat="1" ht="126" x14ac:dyDescent="0.25">
      <c r="B9" s="5" t="s">
        <v>41</v>
      </c>
      <c r="C9" s="5" t="s">
        <v>36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34</v>
      </c>
      <c r="I9" s="5" t="s">
        <v>27</v>
      </c>
      <c r="J9" s="5" t="s">
        <v>28</v>
      </c>
      <c r="K9" s="6" t="s">
        <v>38</v>
      </c>
      <c r="L9" s="5" t="s">
        <v>37</v>
      </c>
      <c r="M9" s="11" t="s">
        <v>42</v>
      </c>
      <c r="N9" s="5" t="s">
        <v>30</v>
      </c>
      <c r="O9" s="5" t="s">
        <v>40</v>
      </c>
      <c r="P9" s="5" t="s">
        <v>31</v>
      </c>
      <c r="Q9" s="5" t="s">
        <v>32</v>
      </c>
      <c r="R9" s="7">
        <v>70000</v>
      </c>
      <c r="S9" s="10">
        <v>29.54</v>
      </c>
      <c r="T9" s="8">
        <v>2067800</v>
      </c>
      <c r="U9" s="7">
        <v>2315936</v>
      </c>
      <c r="V9" s="5" t="s">
        <v>27</v>
      </c>
      <c r="W9" s="5" t="s">
        <v>33</v>
      </c>
    </row>
    <row r="10" spans="1:23" s="9" customFormat="1" ht="126" x14ac:dyDescent="0.25">
      <c r="B10" s="5" t="s">
        <v>43</v>
      </c>
      <c r="C10" s="5" t="s">
        <v>44</v>
      </c>
      <c r="D10" s="10" t="s">
        <v>23</v>
      </c>
      <c r="E10" s="5" t="s">
        <v>24</v>
      </c>
      <c r="F10" s="5" t="s">
        <v>25</v>
      </c>
      <c r="G10" s="5" t="s">
        <v>26</v>
      </c>
      <c r="H10" s="5" t="s">
        <v>34</v>
      </c>
      <c r="I10" s="5" t="s">
        <v>27</v>
      </c>
      <c r="J10" s="5" t="s">
        <v>28</v>
      </c>
      <c r="K10" s="6" t="s">
        <v>38</v>
      </c>
      <c r="L10" s="5" t="s">
        <v>37</v>
      </c>
      <c r="M10" s="10" t="s">
        <v>49</v>
      </c>
      <c r="N10" s="5" t="s">
        <v>30</v>
      </c>
      <c r="O10" s="5" t="s">
        <v>40</v>
      </c>
      <c r="P10" s="5" t="s">
        <v>31</v>
      </c>
      <c r="Q10" s="5" t="s">
        <v>32</v>
      </c>
      <c r="R10" s="7">
        <v>75000</v>
      </c>
      <c r="S10" s="10">
        <v>29.54</v>
      </c>
      <c r="T10" s="8">
        <v>2215500</v>
      </c>
      <c r="U10" s="7">
        <v>2481360</v>
      </c>
      <c r="V10" s="5" t="s">
        <v>27</v>
      </c>
      <c r="W10" s="5" t="s">
        <v>33</v>
      </c>
    </row>
    <row r="11" spans="1:23" s="9" customFormat="1" ht="141.75" x14ac:dyDescent="0.25">
      <c r="B11" s="5" t="s">
        <v>45</v>
      </c>
      <c r="C11" s="5" t="s">
        <v>46</v>
      </c>
      <c r="D11" s="5" t="s">
        <v>23</v>
      </c>
      <c r="E11" s="5" t="s">
        <v>24</v>
      </c>
      <c r="F11" s="5" t="s">
        <v>25</v>
      </c>
      <c r="G11" s="5" t="s">
        <v>26</v>
      </c>
      <c r="H11" s="5" t="s">
        <v>34</v>
      </c>
      <c r="I11" s="5" t="s">
        <v>27</v>
      </c>
      <c r="J11" s="5" t="s">
        <v>28</v>
      </c>
      <c r="K11" s="6" t="s">
        <v>38</v>
      </c>
      <c r="L11" s="5" t="s">
        <v>37</v>
      </c>
      <c r="M11" s="10" t="s">
        <v>50</v>
      </c>
      <c r="N11" s="5" t="s">
        <v>30</v>
      </c>
      <c r="O11" s="5" t="s">
        <v>40</v>
      </c>
      <c r="P11" s="5" t="s">
        <v>31</v>
      </c>
      <c r="Q11" s="5" t="s">
        <v>32</v>
      </c>
      <c r="R11" s="12">
        <v>76000</v>
      </c>
      <c r="S11" s="12">
        <v>29.32</v>
      </c>
      <c r="T11" s="8">
        <v>2228320</v>
      </c>
      <c r="U11" s="7">
        <v>2495718.3999999999</v>
      </c>
      <c r="V11" s="5" t="s">
        <v>27</v>
      </c>
      <c r="W11" s="5" t="s">
        <v>33</v>
      </c>
    </row>
    <row r="12" spans="1:23" s="9" customFormat="1" ht="126" x14ac:dyDescent="0.25">
      <c r="B12" s="5" t="s">
        <v>47</v>
      </c>
      <c r="C12" s="5" t="s">
        <v>48</v>
      </c>
      <c r="D12" s="5" t="s">
        <v>23</v>
      </c>
      <c r="E12" s="5" t="s">
        <v>24</v>
      </c>
      <c r="F12" s="5" t="s">
        <v>25</v>
      </c>
      <c r="G12" s="5" t="s">
        <v>26</v>
      </c>
      <c r="H12" s="5" t="s">
        <v>34</v>
      </c>
      <c r="I12" s="5" t="s">
        <v>27</v>
      </c>
      <c r="J12" s="5" t="s">
        <v>28</v>
      </c>
      <c r="K12" s="6" t="s">
        <v>38</v>
      </c>
      <c r="L12" s="5" t="s">
        <v>37</v>
      </c>
      <c r="M12" s="13" t="s">
        <v>51</v>
      </c>
      <c r="N12" s="5" t="s">
        <v>30</v>
      </c>
      <c r="O12" s="5" t="s">
        <v>40</v>
      </c>
      <c r="P12" s="5" t="s">
        <v>31</v>
      </c>
      <c r="Q12" s="5" t="s">
        <v>32</v>
      </c>
      <c r="R12" s="12">
        <v>4800</v>
      </c>
      <c r="S12" s="12">
        <v>33.75</v>
      </c>
      <c r="T12" s="14">
        <v>162000</v>
      </c>
      <c r="U12" s="7">
        <v>181440</v>
      </c>
      <c r="V12" s="5" t="s">
        <v>27</v>
      </c>
      <c r="W12" s="5" t="s">
        <v>33</v>
      </c>
    </row>
  </sheetData>
  <autoFilter ref="A7:W12" xr:uid="{00000000-0009-0000-0000-000000000000}"/>
  <mergeCells count="1">
    <mergeCell ref="A4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2023-12-21T08:44:07Z</dcterms:modified>
</cp:coreProperties>
</file>